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KNN" sheetId="1" r:id="rId1"/>
  </sheets>
  <calcPr calcId="125725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  <c r="C6"/>
  <c r="C5"/>
  <c r="B14"/>
  <c r="B13"/>
  <c r="B12"/>
  <c r="B11"/>
  <c r="B10"/>
  <c r="B9"/>
  <c r="B8"/>
  <c r="B7"/>
  <c r="B6"/>
  <c r="C29"/>
  <c r="B29"/>
  <c r="C28"/>
  <c r="C27"/>
  <c r="C26"/>
  <c r="C25"/>
  <c r="C24"/>
  <c r="C23"/>
  <c r="C22"/>
  <c r="C21"/>
  <c r="C20"/>
  <c r="C19"/>
  <c r="C18"/>
  <c r="C17"/>
  <c r="C16"/>
  <c r="C15"/>
  <c r="B28"/>
  <c r="B27"/>
  <c r="B26"/>
  <c r="B25"/>
  <c r="B24"/>
  <c r="B23"/>
  <c r="B22"/>
  <c r="B21"/>
  <c r="B20"/>
  <c r="B19"/>
  <c r="B18"/>
  <c r="B17"/>
  <c r="B16"/>
  <c r="B15"/>
  <c r="B5"/>
  <c r="F15" l="1"/>
  <c r="F19"/>
  <c r="F23"/>
  <c r="F27"/>
  <c r="F29"/>
  <c r="F17"/>
  <c r="F25"/>
  <c r="F8"/>
  <c r="F12"/>
  <c r="F21"/>
  <c r="F18"/>
  <c r="F22"/>
  <c r="F26"/>
  <c r="F7"/>
  <c r="F11"/>
  <c r="F9"/>
  <c r="F13"/>
  <c r="F6"/>
  <c r="F10"/>
  <c r="F14"/>
  <c r="F16"/>
  <c r="F20"/>
  <c r="F24"/>
  <c r="F28"/>
  <c r="F5"/>
  <c r="G16" l="1"/>
  <c r="G21"/>
  <c r="G23"/>
  <c r="G13"/>
  <c r="G17"/>
  <c r="G5"/>
  <c r="G9"/>
  <c r="G20"/>
  <c r="G19"/>
  <c r="G29"/>
  <c r="G24"/>
  <c r="G6"/>
  <c r="G18"/>
  <c r="G28"/>
  <c r="G27"/>
  <c r="G22"/>
  <c r="G8"/>
  <c r="G14"/>
  <c r="G26"/>
  <c r="G15"/>
  <c r="G10"/>
  <c r="G7"/>
  <c r="G12"/>
  <c r="G25"/>
  <c r="G11"/>
  <c r="G35" l="1"/>
</calcChain>
</file>

<file path=xl/sharedStrings.xml><?xml version="1.0" encoding="utf-8"?>
<sst xmlns="http://schemas.openxmlformats.org/spreadsheetml/2006/main" count="42" uniqueCount="20">
  <si>
    <t>K-Nearest Neighbors Tutorial</t>
  </si>
  <si>
    <t>Data</t>
  </si>
  <si>
    <t>Computation</t>
  </si>
  <si>
    <t>X1</t>
  </si>
  <si>
    <t>X2</t>
  </si>
  <si>
    <t>Y</t>
  </si>
  <si>
    <t>Distance</t>
  </si>
  <si>
    <t>Nearest Neighbor sign</t>
  </si>
  <si>
    <t>+</t>
  </si>
  <si>
    <t>-</t>
  </si>
  <si>
    <t>?</t>
  </si>
  <si>
    <t>K =</t>
  </si>
  <si>
    <t>Press F9 to generate new data</t>
  </si>
  <si>
    <t>Results</t>
  </si>
  <si>
    <t>K-NN prediction</t>
  </si>
  <si>
    <t xml:space="preserve">This Worksheet is companion of Kardi Teknomo's Tutorial on </t>
  </si>
  <si>
    <t>K-Nearest Neighbor</t>
  </si>
  <si>
    <t>Copyright © 2004 by Kardi Teknomo</t>
  </si>
  <si>
    <t xml:space="preserve">Visit the partial version of this tutorial in </t>
  </si>
  <si>
    <t>http://people.revoledu.com/kardi/tutorial/KNN/index.html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</si>
</sst>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2" borderId="0" xfId="1" applyFill="1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ill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2" applyAlignment="1" applyProtection="1"/>
    <xf numFmtId="0" fontId="1" fillId="0" borderId="0" xfId="1" applyFill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0" xfId="1" applyFont="1"/>
    <xf numFmtId="0" fontId="7" fillId="3" borderId="0" xfId="1" applyFont="1" applyFill="1" applyAlignment="1">
      <alignment horizontal="center"/>
    </xf>
    <xf numFmtId="0" fontId="1" fillId="4" borderId="1" xfId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Positive</c:v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rgbClr val="FF0000"/>
              </a:solidFill>
            </c:spPr>
          </c:marker>
          <c:xVal>
            <c:numRef>
              <c:f>KNN!$B$5:$B$14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</c:numCache>
            </c:numRef>
          </c:xVal>
          <c:yVal>
            <c:numRef>
              <c:f>KNN!$C$5:$C$14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yVal>
        </c:ser>
        <c:ser>
          <c:idx val="1"/>
          <c:order val="1"/>
          <c:tx>
            <c:v>Negative</c:v>
          </c:tx>
          <c:spPr>
            <a:ln w="28575">
              <a:noFill/>
            </a:ln>
          </c:spPr>
          <c:marker>
            <c:symbol val="plus"/>
            <c:size val="15"/>
            <c:spPr>
              <a:noFill/>
              <a:ln w="25400">
                <a:solidFill>
                  <a:srgbClr val="002060"/>
                </a:solidFill>
              </a:ln>
            </c:spPr>
          </c:marker>
          <c:xVal>
            <c:numRef>
              <c:f>KNN!$B$15:$B$28</c:f>
              <c:numCache>
                <c:formatCode>General</c:formatCode>
                <c:ptCount val="14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</c:numCache>
            </c:numRef>
          </c:xVal>
          <c:yVal>
            <c:numRef>
              <c:f>KNN!$C$15:$C$28</c:f>
              <c:numCache>
                <c:formatCode>General</c:formatCode>
                <c:ptCount val="14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</c:numCache>
            </c:numRef>
          </c:yVal>
        </c:ser>
        <c:ser>
          <c:idx val="2"/>
          <c:order val="2"/>
          <c:tx>
            <c:v>?</c:v>
          </c:tx>
          <c:spPr>
            <a:ln w="28575">
              <a:noFill/>
            </a:ln>
          </c:spPr>
          <c:marker>
            <c:symbol val="triangle"/>
            <c:size val="15"/>
            <c:spPr>
              <a:solidFill>
                <a:srgbClr val="FFFF00"/>
              </a:solidFill>
              <a:ln w="19050">
                <a:solidFill>
                  <a:srgbClr val="FF0000"/>
                </a:solidFill>
              </a:ln>
            </c:spPr>
          </c:marker>
          <c:xVal>
            <c:numRef>
              <c:f>KNN!$B$29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KNN!$C$29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</c:ser>
        <c:axId val="98545664"/>
        <c:axId val="98547584"/>
      </c:scatterChart>
      <c:valAx>
        <c:axId val="98545664"/>
        <c:scaling>
          <c:orientation val="minMax"/>
        </c:scaling>
        <c:axPos val="b"/>
        <c:numFmt formatCode="General" sourceLinked="1"/>
        <c:tickLblPos val="nextTo"/>
        <c:crossAx val="98547584"/>
        <c:crosses val="autoZero"/>
        <c:crossBetween val="midCat"/>
      </c:valAx>
      <c:valAx>
        <c:axId val="98547584"/>
        <c:scaling>
          <c:orientation val="minMax"/>
        </c:scaling>
        <c:axPos val="l"/>
        <c:numFmt formatCode="General" sourceLinked="1"/>
        <c:tickLblPos val="nextTo"/>
        <c:crossAx val="985456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5</xdr:row>
      <xdr:rowOff>6350</xdr:rowOff>
    </xdr:from>
    <xdr:to>
      <xdr:col>15</xdr:col>
      <xdr:colOff>206375</xdr:colOff>
      <xdr:row>24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10</xdr:row>
      <xdr:rowOff>165100</xdr:rowOff>
    </xdr:from>
    <xdr:to>
      <xdr:col>1</xdr:col>
      <xdr:colOff>241300</xdr:colOff>
      <xdr:row>14</xdr:row>
      <xdr:rowOff>50800</xdr:rowOff>
    </xdr:to>
    <xdr:sp macro="" textlink="">
      <xdr:nvSpPr>
        <xdr:cNvPr id="3" name="Oval Callout 2"/>
        <xdr:cNvSpPr/>
      </xdr:nvSpPr>
      <xdr:spPr>
        <a:xfrm>
          <a:off x="88900" y="2082800"/>
          <a:ext cx="889000" cy="647700"/>
        </a:xfrm>
        <a:prstGeom prst="wedgeEllipseCallout">
          <a:avLst>
            <a:gd name="adj1" fmla="val 38718"/>
            <a:gd name="adj2" fmla="val 891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training data</a:t>
          </a:r>
        </a:p>
      </xdr:txBody>
    </xdr:sp>
    <xdr:clientData/>
  </xdr:twoCellAnchor>
  <xdr:twoCellAnchor>
    <xdr:from>
      <xdr:col>1</xdr:col>
      <xdr:colOff>177800</xdr:colOff>
      <xdr:row>29</xdr:row>
      <xdr:rowOff>88900</xdr:rowOff>
    </xdr:from>
    <xdr:to>
      <xdr:col>3</xdr:col>
      <xdr:colOff>190500</xdr:colOff>
      <xdr:row>32</xdr:row>
      <xdr:rowOff>38100</xdr:rowOff>
    </xdr:to>
    <xdr:sp macro="" textlink="">
      <xdr:nvSpPr>
        <xdr:cNvPr id="4" name="Oval Callout 3"/>
        <xdr:cNvSpPr/>
      </xdr:nvSpPr>
      <xdr:spPr>
        <a:xfrm>
          <a:off x="787400" y="5651500"/>
          <a:ext cx="1231900" cy="520700"/>
        </a:xfrm>
        <a:prstGeom prst="wedgeEllipseCallout">
          <a:avLst>
            <a:gd name="adj1" fmla="val 51089"/>
            <a:gd name="adj2" fmla="val -888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prediction</a:t>
          </a:r>
        </a:p>
      </xdr:txBody>
    </xdr:sp>
    <xdr:clientData/>
  </xdr:twoCellAnchor>
  <xdr:twoCellAnchor>
    <xdr:from>
      <xdr:col>3</xdr:col>
      <xdr:colOff>457200</xdr:colOff>
      <xdr:row>29</xdr:row>
      <xdr:rowOff>76200</xdr:rowOff>
    </xdr:from>
    <xdr:to>
      <xdr:col>5</xdr:col>
      <xdr:colOff>266700</xdr:colOff>
      <xdr:row>32</xdr:row>
      <xdr:rowOff>38100</xdr:rowOff>
    </xdr:to>
    <xdr:sp macro="" textlink="">
      <xdr:nvSpPr>
        <xdr:cNvPr id="5" name="Striped Right Arrow 4"/>
        <xdr:cNvSpPr/>
      </xdr:nvSpPr>
      <xdr:spPr>
        <a:xfrm rot="2383976">
          <a:off x="2413000" y="5638800"/>
          <a:ext cx="1028700" cy="533400"/>
        </a:xfrm>
        <a:prstGeom prst="striped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people.revoledu.com/kardi/tutorial/KN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3" zoomScale="75" zoomScaleNormal="75" workbookViewId="0">
      <selection activeCell="X25" sqref="X25"/>
    </sheetView>
  </sheetViews>
  <sheetFormatPr defaultRowHeight="15"/>
  <cols>
    <col min="1" max="1" width="11" customWidth="1"/>
    <col min="7" max="7" width="20" customWidth="1"/>
  </cols>
  <sheetData>
    <row r="1" spans="1:7">
      <c r="A1" s="4" t="s">
        <v>0</v>
      </c>
      <c r="B1" s="1"/>
      <c r="C1" s="1"/>
      <c r="D1" s="1"/>
      <c r="E1" s="1"/>
      <c r="F1" s="1"/>
      <c r="G1" s="1"/>
    </row>
    <row r="2" spans="1:7">
      <c r="A2" s="4"/>
      <c r="B2" s="1"/>
      <c r="C2" s="1"/>
      <c r="D2" s="1"/>
      <c r="E2" s="1"/>
      <c r="F2" s="1"/>
      <c r="G2" s="1"/>
    </row>
    <row r="3" spans="1:7" ht="15.75" thickBot="1">
      <c r="A3" s="4"/>
      <c r="B3" s="4" t="s">
        <v>1</v>
      </c>
      <c r="C3" s="1"/>
      <c r="D3" s="1"/>
      <c r="E3" s="1"/>
      <c r="F3" s="4" t="s">
        <v>2</v>
      </c>
      <c r="G3" s="1"/>
    </row>
    <row r="4" spans="1:7">
      <c r="A4" s="1"/>
      <c r="B4" s="15" t="s">
        <v>3</v>
      </c>
      <c r="C4" s="16" t="s">
        <v>4</v>
      </c>
      <c r="D4" s="17" t="s">
        <v>5</v>
      </c>
      <c r="E4" s="1"/>
      <c r="F4" s="1" t="s">
        <v>6</v>
      </c>
      <c r="G4" s="1" t="s">
        <v>7</v>
      </c>
    </row>
    <row r="5" spans="1:7">
      <c r="A5" s="1"/>
      <c r="B5" s="20">
        <f ca="1">INT(RAND()*6+1)</f>
        <v>6</v>
      </c>
      <c r="C5" s="20">
        <f ca="1">INT(RAND()*6+1)</f>
        <v>6</v>
      </c>
      <c r="D5" s="12" t="s">
        <v>8</v>
      </c>
      <c r="E5" s="1"/>
      <c r="F5" s="1">
        <f ca="1">(B5-B$29)^2+(C5-C$29)^2</f>
        <v>9</v>
      </c>
      <c r="G5" s="5" t="str">
        <f ca="1">IF(F5&lt;=SMALL(F$5:F$28,$G$32),D5,"")</f>
        <v>+</v>
      </c>
    </row>
    <row r="6" spans="1:7">
      <c r="A6" s="1"/>
      <c r="B6" s="20">
        <f t="shared" ref="B6:C14" ca="1" si="0">INT(RAND()*6+1)</f>
        <v>3</v>
      </c>
      <c r="C6" s="20">
        <f t="shared" ca="1" si="0"/>
        <v>2</v>
      </c>
      <c r="D6" s="12" t="s">
        <v>8</v>
      </c>
      <c r="E6" s="1"/>
      <c r="F6" s="1">
        <f t="shared" ref="F6:F29" ca="1" si="1">(B6-B$29)^2+(C6-C$29)^2</f>
        <v>10</v>
      </c>
      <c r="G6" s="5" t="str">
        <f t="shared" ref="G6:G29" ca="1" si="2">IF(F6&lt;=SMALL(F$5:F$28,$G$32),D6,"")</f>
        <v/>
      </c>
    </row>
    <row r="7" spans="1:7">
      <c r="A7" s="1"/>
      <c r="B7" s="20">
        <f t="shared" ca="1" si="0"/>
        <v>3</v>
      </c>
      <c r="C7" s="20">
        <f t="shared" ca="1" si="0"/>
        <v>3</v>
      </c>
      <c r="D7" s="12" t="s">
        <v>8</v>
      </c>
      <c r="E7" s="1"/>
      <c r="F7" s="1">
        <f t="shared" ca="1" si="1"/>
        <v>9</v>
      </c>
      <c r="G7" s="5" t="str">
        <f t="shared" ca="1" si="2"/>
        <v>+</v>
      </c>
    </row>
    <row r="8" spans="1:7">
      <c r="A8" s="1"/>
      <c r="B8" s="20">
        <f t="shared" ca="1" si="0"/>
        <v>1</v>
      </c>
      <c r="C8" s="20">
        <f t="shared" ca="1" si="0"/>
        <v>5</v>
      </c>
      <c r="D8" s="12" t="s">
        <v>8</v>
      </c>
      <c r="E8" s="1"/>
      <c r="F8" s="1">
        <f t="shared" ca="1" si="1"/>
        <v>29</v>
      </c>
      <c r="G8" s="5" t="str">
        <f t="shared" ca="1" si="2"/>
        <v/>
      </c>
    </row>
    <row r="9" spans="1:7">
      <c r="A9" s="1"/>
      <c r="B9" s="20">
        <f t="shared" ca="1" si="0"/>
        <v>4</v>
      </c>
      <c r="C9" s="20">
        <f t="shared" ca="1" si="0"/>
        <v>6</v>
      </c>
      <c r="D9" s="12" t="s">
        <v>8</v>
      </c>
      <c r="E9" s="1"/>
      <c r="F9" s="1">
        <f t="shared" ca="1" si="1"/>
        <v>13</v>
      </c>
      <c r="G9" s="5" t="str">
        <f t="shared" ca="1" si="2"/>
        <v/>
      </c>
    </row>
    <row r="10" spans="1:7">
      <c r="A10" s="1"/>
      <c r="B10" s="20">
        <f t="shared" ca="1" si="0"/>
        <v>5</v>
      </c>
      <c r="C10" s="20">
        <f t="shared" ca="1" si="0"/>
        <v>5</v>
      </c>
      <c r="D10" s="12" t="s">
        <v>8</v>
      </c>
      <c r="E10" s="1"/>
      <c r="F10" s="1">
        <f t="shared" ca="1" si="1"/>
        <v>5</v>
      </c>
      <c r="G10" s="5" t="str">
        <f t="shared" ca="1" si="2"/>
        <v>+</v>
      </c>
    </row>
    <row r="11" spans="1:7">
      <c r="A11" s="1"/>
      <c r="B11" s="20">
        <f t="shared" ca="1" si="0"/>
        <v>4</v>
      </c>
      <c r="C11" s="20">
        <f t="shared" ca="1" si="0"/>
        <v>2</v>
      </c>
      <c r="D11" s="12" t="s">
        <v>8</v>
      </c>
      <c r="E11" s="1"/>
      <c r="F11" s="1">
        <f t="shared" ca="1" si="1"/>
        <v>5</v>
      </c>
      <c r="G11" s="5" t="str">
        <f t="shared" ca="1" si="2"/>
        <v>+</v>
      </c>
    </row>
    <row r="12" spans="1:7">
      <c r="A12" s="1"/>
      <c r="B12" s="20">
        <f t="shared" ca="1" si="0"/>
        <v>1</v>
      </c>
      <c r="C12" s="20">
        <f t="shared" ca="1" si="0"/>
        <v>3</v>
      </c>
      <c r="D12" s="12" t="s">
        <v>8</v>
      </c>
      <c r="E12" s="1"/>
      <c r="F12" s="1">
        <f t="shared" ca="1" si="1"/>
        <v>25</v>
      </c>
      <c r="G12" s="5" t="str">
        <f t="shared" ca="1" si="2"/>
        <v/>
      </c>
    </row>
    <row r="13" spans="1:7">
      <c r="A13" s="1"/>
      <c r="B13" s="20">
        <f t="shared" ca="1" si="0"/>
        <v>3</v>
      </c>
      <c r="C13" s="20">
        <f t="shared" ca="1" si="0"/>
        <v>2</v>
      </c>
      <c r="D13" s="12" t="s">
        <v>8</v>
      </c>
      <c r="E13" s="1"/>
      <c r="F13" s="1">
        <f t="shared" ca="1" si="1"/>
        <v>10</v>
      </c>
      <c r="G13" s="5" t="str">
        <f t="shared" ca="1" si="2"/>
        <v/>
      </c>
    </row>
    <row r="14" spans="1:7">
      <c r="A14" s="1"/>
      <c r="B14" s="20">
        <f t="shared" ca="1" si="0"/>
        <v>5</v>
      </c>
      <c r="C14" s="20">
        <f t="shared" ca="1" si="0"/>
        <v>1</v>
      </c>
      <c r="D14" s="12" t="s">
        <v>8</v>
      </c>
      <c r="E14" s="1"/>
      <c r="F14" s="1">
        <f t="shared" ca="1" si="1"/>
        <v>5</v>
      </c>
      <c r="G14" s="5" t="str">
        <f t="shared" ca="1" si="2"/>
        <v>+</v>
      </c>
    </row>
    <row r="15" spans="1:7">
      <c r="A15" s="1"/>
      <c r="B15" s="21">
        <f ca="1">INT(RAND()*6+4)</f>
        <v>9</v>
      </c>
      <c r="C15" s="21">
        <f ca="1">INT(RAND()*6+4)</f>
        <v>5</v>
      </c>
      <c r="D15" s="12" t="s">
        <v>9</v>
      </c>
      <c r="E15" s="1"/>
      <c r="F15" s="1">
        <f t="shared" ca="1" si="1"/>
        <v>13</v>
      </c>
      <c r="G15" s="5" t="str">
        <f t="shared" ca="1" si="2"/>
        <v/>
      </c>
    </row>
    <row r="16" spans="1:7">
      <c r="A16" s="1"/>
      <c r="B16" s="21">
        <f t="shared" ref="B16:C28" ca="1" si="3">INT(RAND()*6+4)</f>
        <v>8</v>
      </c>
      <c r="C16" s="21">
        <f t="shared" ca="1" si="3"/>
        <v>7</v>
      </c>
      <c r="D16" s="12" t="s">
        <v>9</v>
      </c>
      <c r="E16" s="1"/>
      <c r="F16" s="1">
        <f t="shared" ca="1" si="1"/>
        <v>20</v>
      </c>
      <c r="G16" s="5" t="str">
        <f t="shared" ca="1" si="2"/>
        <v/>
      </c>
    </row>
    <row r="17" spans="2:7">
      <c r="B17" s="21">
        <f t="shared" ca="1" si="3"/>
        <v>4</v>
      </c>
      <c r="C17" s="21">
        <f t="shared" ca="1" si="3"/>
        <v>8</v>
      </c>
      <c r="D17" s="12" t="s">
        <v>9</v>
      </c>
      <c r="E17" s="1"/>
      <c r="F17" s="1">
        <f t="shared" ca="1" si="1"/>
        <v>29</v>
      </c>
      <c r="G17" s="5" t="str">
        <f t="shared" ca="1" si="2"/>
        <v/>
      </c>
    </row>
    <row r="18" spans="2:7">
      <c r="B18" s="21">
        <f t="shared" ca="1" si="3"/>
        <v>4</v>
      </c>
      <c r="C18" s="21">
        <f t="shared" ca="1" si="3"/>
        <v>4</v>
      </c>
      <c r="D18" s="12" t="s">
        <v>9</v>
      </c>
      <c r="E18" s="1"/>
      <c r="F18" s="1">
        <f t="shared" ca="1" si="1"/>
        <v>5</v>
      </c>
      <c r="G18" s="5" t="str">
        <f t="shared" ca="1" si="2"/>
        <v>-</v>
      </c>
    </row>
    <row r="19" spans="2:7">
      <c r="B19" s="21">
        <f t="shared" ca="1" si="3"/>
        <v>9</v>
      </c>
      <c r="C19" s="21">
        <f t="shared" ca="1" si="3"/>
        <v>8</v>
      </c>
      <c r="D19" s="12" t="s">
        <v>9</v>
      </c>
      <c r="E19" s="1"/>
      <c r="F19" s="1">
        <f t="shared" ca="1" si="1"/>
        <v>34</v>
      </c>
      <c r="G19" s="5" t="str">
        <f t="shared" ca="1" si="2"/>
        <v/>
      </c>
    </row>
    <row r="20" spans="2:7">
      <c r="B20" s="21">
        <f t="shared" ca="1" si="3"/>
        <v>7</v>
      </c>
      <c r="C20" s="21">
        <f t="shared" ca="1" si="3"/>
        <v>5</v>
      </c>
      <c r="D20" s="12" t="s">
        <v>9</v>
      </c>
      <c r="E20" s="1"/>
      <c r="F20" s="1">
        <f t="shared" ca="1" si="1"/>
        <v>5</v>
      </c>
      <c r="G20" s="5" t="str">
        <f t="shared" ca="1" si="2"/>
        <v>-</v>
      </c>
    </row>
    <row r="21" spans="2:7">
      <c r="B21" s="21">
        <f t="shared" ca="1" si="3"/>
        <v>6</v>
      </c>
      <c r="C21" s="21">
        <f t="shared" ca="1" si="3"/>
        <v>8</v>
      </c>
      <c r="D21" s="12" t="s">
        <v>9</v>
      </c>
      <c r="E21" s="1"/>
      <c r="F21" s="1">
        <f t="shared" ca="1" si="1"/>
        <v>25</v>
      </c>
      <c r="G21" s="5" t="str">
        <f t="shared" ca="1" si="2"/>
        <v/>
      </c>
    </row>
    <row r="22" spans="2:7">
      <c r="B22" s="21">
        <f t="shared" ca="1" si="3"/>
        <v>9</v>
      </c>
      <c r="C22" s="21">
        <f t="shared" ca="1" si="3"/>
        <v>6</v>
      </c>
      <c r="D22" s="12" t="s">
        <v>9</v>
      </c>
      <c r="E22" s="1"/>
      <c r="F22" s="1">
        <f t="shared" ca="1" si="1"/>
        <v>18</v>
      </c>
      <c r="G22" s="5" t="str">
        <f t="shared" ca="1" si="2"/>
        <v/>
      </c>
    </row>
    <row r="23" spans="2:7">
      <c r="B23" s="21">
        <f t="shared" ca="1" si="3"/>
        <v>8</v>
      </c>
      <c r="C23" s="21">
        <f t="shared" ca="1" si="3"/>
        <v>7</v>
      </c>
      <c r="D23" s="12" t="s">
        <v>9</v>
      </c>
      <c r="E23" s="1"/>
      <c r="F23" s="1">
        <f t="shared" ca="1" si="1"/>
        <v>20</v>
      </c>
      <c r="G23" s="5" t="str">
        <f t="shared" ca="1" si="2"/>
        <v/>
      </c>
    </row>
    <row r="24" spans="2:7">
      <c r="B24" s="21">
        <f t="shared" ca="1" si="3"/>
        <v>6</v>
      </c>
      <c r="C24" s="21">
        <f t="shared" ca="1" si="3"/>
        <v>5</v>
      </c>
      <c r="D24" s="12" t="s">
        <v>9</v>
      </c>
      <c r="E24" s="1"/>
      <c r="F24" s="1">
        <f t="shared" ca="1" si="1"/>
        <v>4</v>
      </c>
      <c r="G24" s="5" t="str">
        <f t="shared" ca="1" si="2"/>
        <v>-</v>
      </c>
    </row>
    <row r="25" spans="2:7">
      <c r="B25" s="21">
        <f t="shared" ca="1" si="3"/>
        <v>9</v>
      </c>
      <c r="C25" s="21">
        <f t="shared" ca="1" si="3"/>
        <v>8</v>
      </c>
      <c r="D25" s="12" t="s">
        <v>9</v>
      </c>
      <c r="E25" s="1"/>
      <c r="F25" s="1">
        <f t="shared" ca="1" si="1"/>
        <v>34</v>
      </c>
      <c r="G25" s="5" t="str">
        <f t="shared" ca="1" si="2"/>
        <v/>
      </c>
    </row>
    <row r="26" spans="2:7">
      <c r="B26" s="21">
        <f t="shared" ca="1" si="3"/>
        <v>6</v>
      </c>
      <c r="C26" s="21">
        <f t="shared" ca="1" si="3"/>
        <v>8</v>
      </c>
      <c r="D26" s="12" t="s">
        <v>9</v>
      </c>
      <c r="E26" s="1"/>
      <c r="F26" s="1">
        <f t="shared" ca="1" si="1"/>
        <v>25</v>
      </c>
      <c r="G26" s="5" t="str">
        <f t="shared" ca="1" si="2"/>
        <v/>
      </c>
    </row>
    <row r="27" spans="2:7">
      <c r="B27" s="21">
        <f t="shared" ca="1" si="3"/>
        <v>5</v>
      </c>
      <c r="C27" s="21">
        <f t="shared" ca="1" si="3"/>
        <v>6</v>
      </c>
      <c r="D27" s="12" t="s">
        <v>9</v>
      </c>
      <c r="E27" s="1"/>
      <c r="F27" s="1">
        <f t="shared" ca="1" si="1"/>
        <v>10</v>
      </c>
      <c r="G27" s="5" t="str">
        <f t="shared" ca="1" si="2"/>
        <v/>
      </c>
    </row>
    <row r="28" spans="2:7" ht="15.75" thickBot="1">
      <c r="B28" s="21">
        <f t="shared" ca="1" si="3"/>
        <v>8</v>
      </c>
      <c r="C28" s="21">
        <f t="shared" ca="1" si="3"/>
        <v>9</v>
      </c>
      <c r="D28" s="13" t="s">
        <v>9</v>
      </c>
      <c r="E28" s="1"/>
      <c r="F28" s="1">
        <f t="shared" ca="1" si="1"/>
        <v>40</v>
      </c>
      <c r="G28" s="5" t="str">
        <f t="shared" ca="1" si="2"/>
        <v/>
      </c>
    </row>
    <row r="29" spans="2:7" ht="15.75" thickBot="1">
      <c r="B29" s="22">
        <f ca="1">INT(RAND()*5+3)</f>
        <v>6</v>
      </c>
      <c r="C29" s="22">
        <f ca="1">INT(RAND()*5+3)</f>
        <v>3</v>
      </c>
      <c r="D29" s="14" t="s">
        <v>10</v>
      </c>
      <c r="E29" s="1"/>
      <c r="F29" s="1">
        <f t="shared" ca="1" si="1"/>
        <v>0</v>
      </c>
      <c r="G29" s="5" t="str">
        <f t="shared" ca="1" si="2"/>
        <v>?</v>
      </c>
    </row>
    <row r="30" spans="2:7">
      <c r="B30" s="11"/>
      <c r="C30" s="11"/>
      <c r="D30" s="6"/>
      <c r="E30" s="1"/>
      <c r="F30" s="1"/>
      <c r="G30" s="1"/>
    </row>
    <row r="31" spans="2:7">
      <c r="B31" s="11"/>
      <c r="C31" s="11"/>
      <c r="D31" s="6"/>
      <c r="E31" s="1"/>
      <c r="F31" s="1"/>
      <c r="G31" s="1"/>
    </row>
    <row r="32" spans="2:7">
      <c r="B32" s="1"/>
      <c r="C32" s="1"/>
      <c r="D32" s="2"/>
      <c r="E32" s="1"/>
      <c r="F32" s="2" t="s">
        <v>11</v>
      </c>
      <c r="G32" s="3">
        <v>8</v>
      </c>
    </row>
    <row r="33" spans="3:9">
      <c r="C33" s="1"/>
      <c r="D33" s="1"/>
      <c r="E33" s="1"/>
      <c r="F33" s="1"/>
      <c r="G33" s="1"/>
      <c r="H33" s="1"/>
      <c r="I33" s="1" t="s">
        <v>12</v>
      </c>
    </row>
    <row r="34" spans="3:9">
      <c r="C34" s="1"/>
      <c r="D34" s="1"/>
      <c r="E34" s="1"/>
      <c r="F34" s="4" t="s">
        <v>13</v>
      </c>
      <c r="G34" s="1"/>
      <c r="H34" s="1"/>
      <c r="I34" s="1"/>
    </row>
    <row r="35" spans="3:9" ht="18">
      <c r="C35" s="1"/>
      <c r="D35" s="1"/>
      <c r="E35" s="1"/>
      <c r="F35" s="2" t="s">
        <v>14</v>
      </c>
      <c r="G35" s="19" t="str">
        <f ca="1">IF(COUNTIF(G5:G28,"+")&gt;COUNTIF(G5:G28,"-"),"+","-")</f>
        <v>+</v>
      </c>
      <c r="H35" s="1"/>
      <c r="I35" s="1"/>
    </row>
    <row r="36" spans="3:9">
      <c r="C36" s="1"/>
      <c r="D36" s="1"/>
      <c r="E36" s="1"/>
      <c r="F36" s="2"/>
      <c r="G36" s="7"/>
      <c r="H36" s="1"/>
      <c r="I36" s="1"/>
    </row>
    <row r="37" spans="3:9">
      <c r="C37" s="8" t="s">
        <v>15</v>
      </c>
      <c r="D37" s="1"/>
      <c r="E37" s="1"/>
      <c r="F37" s="1"/>
      <c r="G37" s="1"/>
      <c r="H37" s="1"/>
      <c r="I37" s="1"/>
    </row>
    <row r="38" spans="3:9">
      <c r="C38" s="4" t="s">
        <v>16</v>
      </c>
      <c r="D38" s="1"/>
      <c r="E38" s="1"/>
      <c r="F38" s="1"/>
      <c r="G38" s="1"/>
      <c r="H38" s="1"/>
      <c r="I38" s="1"/>
    </row>
    <row r="39" spans="3:9">
      <c r="C39" s="9" t="s">
        <v>17</v>
      </c>
      <c r="D39" s="1"/>
      <c r="E39" s="1"/>
      <c r="F39" s="1"/>
      <c r="G39" s="1"/>
      <c r="H39" s="1"/>
      <c r="I39" s="1"/>
    </row>
    <row r="40" spans="3:9">
      <c r="C40" s="18" t="s">
        <v>18</v>
      </c>
      <c r="D40" s="1"/>
      <c r="E40" s="1"/>
      <c r="F40" s="1"/>
      <c r="G40" s="10" t="s">
        <v>19</v>
      </c>
      <c r="H40" s="1"/>
      <c r="I40" s="1"/>
    </row>
  </sheetData>
  <hyperlinks>
    <hyperlink ref="G4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KNN</vt:lpstr>
    </vt:vector>
  </TitlesOfParts>
  <Company>Ateneo de Manila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 Teknomo</dc:creator>
  <cp:lastModifiedBy>Kardi Teknomo</cp:lastModifiedBy>
  <dcterms:created xsi:type="dcterms:W3CDTF">2012-10-18T10:22:28Z</dcterms:created>
  <dcterms:modified xsi:type="dcterms:W3CDTF">2012-10-18T10:50:36Z</dcterms:modified>
</cp:coreProperties>
</file>